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i.dk\Desktop\"/>
    </mc:Choice>
  </mc:AlternateContent>
  <bookViews>
    <workbookView xWindow="0" yWindow="0" windowWidth="21570" windowHeight="9510"/>
  </bookViews>
  <sheets>
    <sheet name="Ark1" sheetId="1" r:id="rId1"/>
    <sheet name="Language" sheetId="2" r:id="rId2"/>
  </sheets>
  <definedNames>
    <definedName name="SPROG">'Ark1'!$A$1</definedName>
  </definedNames>
  <calcPr calcId="152511"/>
</workbook>
</file>

<file path=xl/calcChain.xml><?xml version="1.0" encoding="utf-8"?>
<calcChain xmlns="http://schemas.openxmlformats.org/spreadsheetml/2006/main">
  <c r="A10" i="2" l="1"/>
  <c r="A11" i="1" s="1"/>
  <c r="A9" i="2" l="1"/>
  <c r="A10" i="1" s="1"/>
  <c r="A7" i="2" l="1"/>
  <c r="A7" i="1" s="1"/>
  <c r="A8" i="2"/>
  <c r="A9" i="1" s="1"/>
  <c r="A12" i="2"/>
  <c r="A12" i="1" s="1"/>
  <c r="A13" i="2"/>
  <c r="A13" i="1" s="1"/>
  <c r="A14" i="2"/>
  <c r="A14" i="1" s="1"/>
  <c r="A15" i="2"/>
  <c r="A15" i="1" s="1"/>
  <c r="A16" i="2"/>
  <c r="A16" i="1" s="1"/>
  <c r="A17" i="2"/>
  <c r="A17" i="1" s="1"/>
  <c r="A18" i="2"/>
  <c r="A18" i="1" s="1"/>
  <c r="A19" i="2"/>
  <c r="A19" i="1" s="1"/>
  <c r="A20" i="2"/>
  <c r="E19" i="1" s="1"/>
  <c r="A21" i="2"/>
  <c r="E21" i="1" s="1"/>
  <c r="A22" i="2"/>
  <c r="G21" i="1" s="1"/>
  <c r="A23" i="2"/>
  <c r="H21" i="1" s="1"/>
  <c r="A24" i="2"/>
  <c r="A24" i="1" s="1"/>
  <c r="A25" i="2"/>
  <c r="A26" i="1" s="1"/>
  <c r="A26" i="2"/>
  <c r="A27" i="1" s="1"/>
  <c r="A27" i="2"/>
  <c r="A28" i="1" s="1"/>
  <c r="A28" i="2"/>
  <c r="A29" i="1" s="1"/>
  <c r="A29" i="2"/>
  <c r="A30" i="1" s="1"/>
  <c r="A30" i="2"/>
  <c r="E25" i="1" s="1"/>
  <c r="A32" i="2"/>
  <c r="A33" i="1" s="1"/>
  <c r="A33" i="2"/>
  <c r="E34" i="1" s="1"/>
  <c r="A34" i="2"/>
  <c r="A36" i="1" s="1"/>
  <c r="A35" i="2"/>
  <c r="E36" i="1" s="1"/>
  <c r="A36" i="2"/>
  <c r="A38" i="1" s="1"/>
  <c r="A37" i="2"/>
  <c r="A42" i="1" s="1"/>
  <c r="A38" i="2"/>
  <c r="D42" i="1" s="1"/>
  <c r="A39" i="2"/>
  <c r="G42" i="1" s="1"/>
  <c r="A40" i="2"/>
  <c r="A44" i="1" s="1"/>
  <c r="A41" i="2"/>
  <c r="A48" i="1" s="1"/>
  <c r="A42" i="2"/>
  <c r="E48" i="1" s="1"/>
  <c r="A43" i="2"/>
  <c r="G48" i="1" s="1"/>
  <c r="A5" i="2"/>
  <c r="A4" i="1" s="1"/>
  <c r="A1" i="2"/>
</calcChain>
</file>

<file path=xl/sharedStrings.xml><?xml version="1.0" encoding="utf-8"?>
<sst xmlns="http://schemas.openxmlformats.org/spreadsheetml/2006/main" count="223" uniqueCount="205">
  <si>
    <t>REKLAMATION</t>
  </si>
  <si>
    <t>Alle reklamationer skal aftales på forhånd med Bevola</t>
  </si>
  <si>
    <t>Dansk</t>
  </si>
  <si>
    <t>Engelsk</t>
  </si>
  <si>
    <t>All complaints must be agreed in advance with Bevola</t>
  </si>
  <si>
    <t>Kontaktperson</t>
  </si>
  <si>
    <t>Tlf.</t>
  </si>
  <si>
    <t>Produktbetegnelse</t>
  </si>
  <si>
    <t>Varenr.</t>
  </si>
  <si>
    <t>Fakturanr./Følgeseddel</t>
  </si>
  <si>
    <t>Salgsdato</t>
  </si>
  <si>
    <t>Tysk</t>
  </si>
  <si>
    <t>Svensk</t>
  </si>
  <si>
    <t xml:space="preserve">Norsk </t>
  </si>
  <si>
    <t>Finsk</t>
  </si>
  <si>
    <t>Udfyldes af kunde</t>
  </si>
  <si>
    <t>Gerne kopi</t>
  </si>
  <si>
    <t>Eventuelt foto af delen på kørertøjet</t>
  </si>
  <si>
    <t>Ja</t>
  </si>
  <si>
    <t xml:space="preserve">Nej </t>
  </si>
  <si>
    <t>Antal fotos</t>
  </si>
  <si>
    <t>Årsag til reklamation</t>
  </si>
  <si>
    <t>Produktionsfejl</t>
  </si>
  <si>
    <t>Beskrivelse:</t>
  </si>
  <si>
    <t>Materialefejl</t>
  </si>
  <si>
    <t>Overfladebehandling</t>
  </si>
  <si>
    <t>Transportskade</t>
  </si>
  <si>
    <t>Skade forvoldt af bruger</t>
  </si>
  <si>
    <t>Udfyldes af Bevola</t>
  </si>
  <si>
    <t>Reklamation nr.</t>
  </si>
  <si>
    <t>Modtaget hos BEVOLA dato</t>
  </si>
  <si>
    <t>Kontaktperson BEVOLA</t>
  </si>
  <si>
    <t>Beskrivelse af reklamation</t>
  </si>
  <si>
    <t>Produktet repareres</t>
  </si>
  <si>
    <t>Reklamation afvises</t>
  </si>
  <si>
    <t>Afsluttet dato</t>
  </si>
  <si>
    <t>Dato</t>
  </si>
  <si>
    <t>Signatur</t>
  </si>
  <si>
    <t>Information til kunde</t>
  </si>
  <si>
    <t>COMPLAINTS</t>
  </si>
  <si>
    <t>To be completed by customer</t>
  </si>
  <si>
    <t>Company Name</t>
  </si>
  <si>
    <t>Contact</t>
  </si>
  <si>
    <t>Phone:</t>
  </si>
  <si>
    <t>Product Description</t>
  </si>
  <si>
    <t>Invoice./ Delivery note</t>
  </si>
  <si>
    <t>Like to copy</t>
  </si>
  <si>
    <t>Sales Date</t>
  </si>
  <si>
    <t>Any photo of the part placed on the vehicle</t>
  </si>
  <si>
    <t>Yes</t>
  </si>
  <si>
    <t>Number of photos</t>
  </si>
  <si>
    <t>Cause for Complaint</t>
  </si>
  <si>
    <t>Production Errors</t>
  </si>
  <si>
    <t>Material Error</t>
  </si>
  <si>
    <t>Surface</t>
  </si>
  <si>
    <t>Transport Damage</t>
  </si>
  <si>
    <t>Damage caused by user</t>
  </si>
  <si>
    <t>Description</t>
  </si>
  <si>
    <t>To be completed by Bevola</t>
  </si>
  <si>
    <t>Complaint No.</t>
  </si>
  <si>
    <t>Received at BEVOLA date</t>
  </si>
  <si>
    <t>Contact BEVOLA</t>
  </si>
  <si>
    <t>Description of Complaint</t>
  </si>
  <si>
    <t>Product substitution</t>
  </si>
  <si>
    <t>The product repaired</t>
  </si>
  <si>
    <t>Complaint dismissed</t>
  </si>
  <si>
    <t>Completed date</t>
  </si>
  <si>
    <t>Signature</t>
  </si>
  <si>
    <t>Date</t>
  </si>
  <si>
    <t>Information to customer</t>
  </si>
  <si>
    <t>Firmenname</t>
  </si>
  <si>
    <t>Kontakt</t>
  </si>
  <si>
    <t>Telefon:</t>
  </si>
  <si>
    <t>Produktbeschreibung</t>
  </si>
  <si>
    <t>Anzahl der Fotos</t>
  </si>
  <si>
    <t>Fehler in der Produktion</t>
  </si>
  <si>
    <t>Beschreibung</t>
  </si>
  <si>
    <t>Abschlussdatum</t>
  </si>
  <si>
    <t>Unterschrift</t>
  </si>
  <si>
    <t>Datum</t>
  </si>
  <si>
    <t>Produktbeskrivning</t>
  </si>
  <si>
    <t>Nej</t>
  </si>
  <si>
    <t>Beskrivning</t>
  </si>
  <si>
    <t>Produkten repareras</t>
  </si>
  <si>
    <t>Information till kund</t>
  </si>
  <si>
    <t>Produktbeskrivelse</t>
  </si>
  <si>
    <t>Antall bilder</t>
  </si>
  <si>
    <t>Beskrivelse</t>
  </si>
  <si>
    <t>Informasjon til kunden</t>
  </si>
  <si>
    <t>Yrityksen nimi</t>
  </si>
  <si>
    <t>Puhelin:</t>
  </si>
  <si>
    <t>Tuotekuvaus</t>
  </si>
  <si>
    <t>Valokuvien määrä</t>
  </si>
  <si>
    <t>Tuote korjataan</t>
  </si>
  <si>
    <t>Firmanavn</t>
  </si>
  <si>
    <t>Produktet ombyttes</t>
  </si>
  <si>
    <t>Udgifter i forbindelse med udbedringer, der ikke er aftalt, vil ikke blive dækkket af Bevola</t>
  </si>
  <si>
    <t>Expenses related to repairs that are not agreed, will not be covered by Bevola</t>
  </si>
  <si>
    <t>Fylls i av kunden</t>
  </si>
  <si>
    <t>Alla reklamationer skall avtalas med Bevola innan blanketten fylls i</t>
  </si>
  <si>
    <t>Utgifter i samband med förbättringar, som inte är avtalade, betalas inte av Bevola</t>
  </si>
  <si>
    <t>Företags namn</t>
  </si>
  <si>
    <t>Fakturnr/Följesedel</t>
  </si>
  <si>
    <t>Gärna kopia</t>
  </si>
  <si>
    <t>Försäljningsdatum</t>
  </si>
  <si>
    <t>Eventuellt foto på produkten på ekipaget</t>
  </si>
  <si>
    <t>Antal foto</t>
  </si>
  <si>
    <t>Orsak till reklamationen</t>
  </si>
  <si>
    <t>Produktionsfel</t>
  </si>
  <si>
    <t>Materialfel</t>
  </si>
  <si>
    <t>Ytbehandling</t>
  </si>
  <si>
    <t>Transportskada</t>
  </si>
  <si>
    <t>Skada orsakad av användare</t>
  </si>
  <si>
    <t>Fylls i av Bevola</t>
  </si>
  <si>
    <t>Reklamationsnummer</t>
  </si>
  <si>
    <t xml:space="preserve">Mottaget av Bevola   Datum </t>
  </si>
  <si>
    <t>Kontaktperson Bevola</t>
  </si>
  <si>
    <t>Beskrivning av reklamationen</t>
  </si>
  <si>
    <t>Produkten byts ut</t>
  </si>
  <si>
    <t>Reklamationen avslås</t>
  </si>
  <si>
    <t>Avslutad datum</t>
  </si>
  <si>
    <t>Vom Kunden ausgefüllt werden</t>
  </si>
  <si>
    <t>Die Reklamation muß im Voraus mit Bevola vereinbart sein</t>
  </si>
  <si>
    <t>Die Ausgaben im Zusammenhang mit Reparaturen, die nicht mit Bevola vereinbart sind, werden nicht von Bevola gedeckt</t>
  </si>
  <si>
    <t>Fakturen Nr. / Lieferschein</t>
  </si>
  <si>
    <t>Bitte einen Abzug</t>
  </si>
  <si>
    <t>Datum des Verkaufs</t>
  </si>
  <si>
    <t>Gerne ein Foto vom Teil auf dem Fahrzeug</t>
  </si>
  <si>
    <t>Nein</t>
  </si>
  <si>
    <t>Grund der Reklamation</t>
  </si>
  <si>
    <t>Materialienfehler</t>
  </si>
  <si>
    <t>Oberflächen behandlung</t>
  </si>
  <si>
    <t>Transportschadung</t>
  </si>
  <si>
    <t>Schaden, der vom Benutzer verursacht ist</t>
  </si>
  <si>
    <t>Ausfüllung von Bevola</t>
  </si>
  <si>
    <t>Reklamations Nr.</t>
  </si>
  <si>
    <t>Von Bevola entnommen Datum</t>
  </si>
  <si>
    <t>Die Kontaktperson bei Bevola</t>
  </si>
  <si>
    <t>Beschreibung der Reklamation</t>
  </si>
  <si>
    <t>Das Produkt wird umgetauscht</t>
  </si>
  <si>
    <t>Das Produkt wird repariert</t>
  </si>
  <si>
    <t>Die Reklamation wird abgewiesen</t>
  </si>
  <si>
    <t>Information zum Kunde</t>
  </si>
  <si>
    <t>REKLAMASJON</t>
  </si>
  <si>
    <t>Fylles ut av kunde</t>
  </si>
  <si>
    <t>All reklamasjon må avtales med Bevola på forhånd</t>
  </si>
  <si>
    <t>Utgifter knyttet til reparasjoner som ikke er avtalt,  vil ikke bli dekket av Bevola</t>
  </si>
  <si>
    <t>Faktura nr./Følgeseddel nr.</t>
  </si>
  <si>
    <t>Kopi ønskes</t>
  </si>
  <si>
    <t>Salgstidspunkt</t>
  </si>
  <si>
    <t>Eventuelt bilde av delen på kjøretøyet</t>
  </si>
  <si>
    <t>Nei</t>
  </si>
  <si>
    <t>Årsak til reklamasjon</t>
  </si>
  <si>
    <t>Produksjonsfeil</t>
  </si>
  <si>
    <t>Feil i materiale</t>
  </si>
  <si>
    <t>Overflate</t>
  </si>
  <si>
    <t>Skade forårsaket av bruker</t>
  </si>
  <si>
    <t>Fylles ut av Bevola</t>
  </si>
  <si>
    <t>Reklamasjonsnr.</t>
  </si>
  <si>
    <t>Dato mottatt hos Bevola</t>
  </si>
  <si>
    <t>Kontaktperson hos Bevola</t>
  </si>
  <si>
    <t>Beskrivelse av reklamsjonen</t>
  </si>
  <si>
    <t>Produktet erstattes</t>
  </si>
  <si>
    <t>Reklamasjonen avvises</t>
  </si>
  <si>
    <t>Dato fullført</t>
  </si>
  <si>
    <t>REKLAMAATIO</t>
  </si>
  <si>
    <t>Asiakas täyttää</t>
  </si>
  <si>
    <t>Kaikki valitukset on sovittava etukäteen Bevolan kanssa</t>
  </si>
  <si>
    <t>Korjauksiin liittyvät kulut, joista ei ole sovittu, ei korvata Bevolalta</t>
  </si>
  <si>
    <t>Yhteyshenkilö</t>
  </si>
  <si>
    <t>Tuotenro</t>
  </si>
  <si>
    <t>Lasku / Lähete</t>
  </si>
  <si>
    <t>Tarvitaan kopio</t>
  </si>
  <si>
    <t>Myyntipäivämäärä</t>
  </si>
  <si>
    <t>Mahdollinen kuva  ajoneuvoon rakennetuista osista</t>
  </si>
  <si>
    <t>Kyllä</t>
  </si>
  <si>
    <t>Ei</t>
  </si>
  <si>
    <t>Reklamaation syy</t>
  </si>
  <si>
    <t>Tuotantovirhe</t>
  </si>
  <si>
    <t>Materiaali​​virhe</t>
  </si>
  <si>
    <t>Pintakäsittely</t>
  </si>
  <si>
    <t>Kuljetusvauriot</t>
  </si>
  <si>
    <t>Käyttäjän aiheuttamat vauriot</t>
  </si>
  <si>
    <t>Kuvaus</t>
  </si>
  <si>
    <t>Täytetään Bevolan toimesta</t>
  </si>
  <si>
    <t>Reklamaatio nro</t>
  </si>
  <si>
    <t>Saapunut Bevolalle pvm</t>
  </si>
  <si>
    <t>Yhteyshenkilö Bevolalla</t>
  </si>
  <si>
    <t>Reklamaation kuvaus</t>
  </si>
  <si>
    <t>Tuote vaihdetaan</t>
  </si>
  <si>
    <t>Reklamaatio hylätään</t>
  </si>
  <si>
    <t>Valmistunut päivämäärä</t>
  </si>
  <si>
    <t>Allekirjoitus</t>
  </si>
  <si>
    <t>Päätöksenteko pvm</t>
  </si>
  <si>
    <t>Asiakkaan informoiminen</t>
  </si>
  <si>
    <t>Warennummer</t>
  </si>
  <si>
    <t>Item no.</t>
  </si>
  <si>
    <t>No</t>
  </si>
  <si>
    <t>Returgods skal være forsvarligt emballeret og opmærket.</t>
  </si>
  <si>
    <t>Returngoods must be thoroughly packaged and marked.</t>
  </si>
  <si>
    <t>Returvarer skal være forsvarlig emballert og merket.</t>
  </si>
  <si>
    <t>Returer måste paketeras och märkas.</t>
  </si>
  <si>
    <t>Palautukset måste paketeras och Marka</t>
  </si>
  <si>
    <t>Rücksendungen müssen ordnungsgemäss verpackt und gekennzeichnet werden.</t>
  </si>
  <si>
    <t>FORMLER I DENNE KOLONNE. RET IKKE I DENNE KOLONNE !!!!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</si>
</sst>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0" xfId="0" applyBorder="1" applyAlignment="1"/>
    <xf numFmtId="0" fontId="6" fillId="0" borderId="0" xfId="0" applyFont="1"/>
    <xf numFmtId="0" fontId="3" fillId="0" borderId="1" xfId="0" applyFont="1" applyBorder="1" applyAlignment="1"/>
    <xf numFmtId="0" fontId="0" fillId="0" borderId="1" xfId="0" applyBorder="1" applyAlignment="1"/>
    <xf numFmtId="0" fontId="3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2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$A$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gif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3</xdr:col>
      <xdr:colOff>2381</xdr:colOff>
      <xdr:row>4</xdr:row>
      <xdr:rowOff>171450</xdr:rowOff>
    </xdr:to>
    <xdr:sp macro="" textlink="">
      <xdr:nvSpPr>
        <xdr:cNvPr id="5" name="Afrundet rektangel 4"/>
        <xdr:cNvSpPr/>
      </xdr:nvSpPr>
      <xdr:spPr>
        <a:xfrm>
          <a:off x="9525" y="552450"/>
          <a:ext cx="1974056" cy="342900"/>
        </a:xfrm>
        <a:prstGeom prst="roundRect">
          <a:avLst/>
        </a:prstGeom>
        <a:solidFill>
          <a:srgbClr val="00927D">
            <a:alpha val="56000"/>
          </a:srgb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0</xdr:col>
      <xdr:colOff>19053</xdr:colOff>
      <xdr:row>0</xdr:row>
      <xdr:rowOff>95250</xdr:rowOff>
    </xdr:from>
    <xdr:to>
      <xdr:col>9</xdr:col>
      <xdr:colOff>114048</xdr:colOff>
      <xdr:row>2</xdr:row>
      <xdr:rowOff>0</xdr:rowOff>
    </xdr:to>
    <xdr:grpSp>
      <xdr:nvGrpSpPr>
        <xdr:cNvPr id="4" name="Gruppe 3"/>
        <xdr:cNvGrpSpPr/>
      </xdr:nvGrpSpPr>
      <xdr:grpSpPr>
        <a:xfrm>
          <a:off x="19053" y="95250"/>
          <a:ext cx="6010020" cy="228600"/>
          <a:chOff x="9172578" y="247650"/>
          <a:chExt cx="5733795" cy="276225"/>
        </a:xfrm>
      </xdr:grpSpPr>
      <xdr:grpSp>
        <xdr:nvGrpSpPr>
          <xdr:cNvPr id="3" name="Gruppe 2"/>
          <xdr:cNvGrpSpPr/>
        </xdr:nvGrpSpPr>
        <xdr:grpSpPr>
          <a:xfrm>
            <a:off x="9172578" y="257175"/>
            <a:ext cx="5733795" cy="266700"/>
            <a:chOff x="9172575" y="257175"/>
            <a:chExt cx="4707962" cy="3554527"/>
          </a:xfrm>
        </xdr:grpSpPr>
        <xdr:grpSp>
          <xdr:nvGrpSpPr>
            <xdr:cNvPr id="2" name="Group 98"/>
            <xdr:cNvGrpSpPr>
              <a:grpSpLocks/>
            </xdr:cNvGrpSpPr>
          </xdr:nvGrpSpPr>
          <xdr:grpSpPr bwMode="auto">
            <a:xfrm>
              <a:off x="9172575" y="257175"/>
              <a:ext cx="4707962" cy="3554527"/>
              <a:chOff x="1" y="0"/>
              <a:chExt cx="479" cy="27"/>
            </a:xfrm>
          </xdr:grpSpPr>
          <mc:AlternateContent xmlns:mc="http://schemas.openxmlformats.org/markup-compatibility/2006">
            <mc:Choice xmlns:a14="http://schemas.microsoft.com/office/drawing/2010/main" Requires="a14">
              <xdr:sp macro="" textlink="">
                <xdr:nvSpPr>
                  <xdr:cNvPr id="1025" name="Option Button 1" hidden="1">
                    <a:extLst>
                      <a:ext uri="{63B3BB69-23CF-44E3-9099-C40C66FF867C}">
                        <a14:compatExt spid="_x0000_s1025"/>
                      </a:ext>
                    </a:extLst>
                  </xdr:cNvPr>
                  <xdr:cNvSpPr/>
                </xdr:nvSpPr>
                <xdr:spPr bwMode="auto">
                  <a:xfrm>
                    <a:off x="1" y="0"/>
                    <a:ext cx="32" cy="27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9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</xdr:sp>
            </mc:Choice>
            <mc:Fallback/>
          </mc:AlternateContent>
          <mc:AlternateContent xmlns:mc="http://schemas.openxmlformats.org/markup-compatibility/2006">
            <mc:Choice xmlns:a14="http://schemas.microsoft.com/office/drawing/2010/main" Requires="a14">
              <xdr:sp macro="" textlink="">
                <xdr:nvSpPr>
                  <xdr:cNvPr id="1027" name="Option Button 3" hidden="1">
                    <a:extLst>
                      <a:ext uri="{63B3BB69-23CF-44E3-9099-C40C66FF867C}">
                        <a14:compatExt spid="_x0000_s1027"/>
                      </a:ext>
                    </a:extLst>
                  </xdr:cNvPr>
                  <xdr:cNvSpPr/>
                </xdr:nvSpPr>
                <xdr:spPr bwMode="auto">
                  <a:xfrm>
                    <a:off x="82" y="2"/>
                    <a:ext cx="32" cy="2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9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</xdr:sp>
            </mc:Choice>
            <mc:Fallback/>
          </mc:AlternateContent>
          <xdr:pic>
            <xdr:nvPicPr>
              <xdr:cNvPr id="6" name="Picture 72" descr="flagge_deutschland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05" y="2"/>
                <a:ext cx="39" cy="23"/>
              </a:xfrm>
              <a:prstGeom prst="rect">
                <a:avLst/>
              </a:prstGeom>
              <a:noFill/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7" name="Picture 73" descr="flagge_england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16" y="2"/>
                <a:ext cx="39" cy="23"/>
              </a:xfrm>
              <a:prstGeom prst="rect">
                <a:avLst/>
              </a:prstGeom>
              <a:noFill/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mc:AlternateContent xmlns:mc="http://schemas.openxmlformats.org/markup-compatibility/2006">
            <mc:Choice xmlns:a14="http://schemas.microsoft.com/office/drawing/2010/main" Requires="a14">
              <xdr:sp macro="" textlink="">
                <xdr:nvSpPr>
                  <xdr:cNvPr id="1028" name="Option Button 4" hidden="1">
                    <a:extLst>
                      <a:ext uri="{63B3BB69-23CF-44E3-9099-C40C66FF867C}">
                        <a14:compatExt spid="_x0000_s1028"/>
                      </a:ext>
                    </a:extLst>
                  </xdr:cNvPr>
                  <xdr:cNvSpPr/>
                </xdr:nvSpPr>
                <xdr:spPr bwMode="auto">
                  <a:xfrm>
                    <a:off x="168" y="2"/>
                    <a:ext cx="32" cy="2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9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</xdr:sp>
            </mc:Choice>
            <mc:Fallback/>
          </mc:AlternateContent>
          <mc:AlternateContent xmlns:mc="http://schemas.openxmlformats.org/markup-compatibility/2006">
            <mc:Choice xmlns:a14="http://schemas.microsoft.com/office/drawing/2010/main" Requires="a14">
              <xdr:sp macro="" textlink="">
                <xdr:nvSpPr>
                  <xdr:cNvPr id="1029" name="Option Button 5" hidden="1">
                    <a:extLst>
                      <a:ext uri="{63B3BB69-23CF-44E3-9099-C40C66FF867C}">
                        <a14:compatExt spid="_x0000_s1029"/>
                      </a:ext>
                    </a:extLst>
                  </xdr:cNvPr>
                  <xdr:cNvSpPr/>
                </xdr:nvSpPr>
                <xdr:spPr bwMode="auto">
                  <a:xfrm>
                    <a:off x="257" y="2"/>
                    <a:ext cx="32" cy="2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9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</xdr:sp>
            </mc:Choice>
            <mc:Fallback/>
          </mc:AlternateContent>
          <mc:AlternateContent xmlns:mc="http://schemas.openxmlformats.org/markup-compatibility/2006">
            <mc:Choice xmlns:a14="http://schemas.microsoft.com/office/drawing/2010/main" Requires="a14">
              <xdr:sp macro="" textlink="">
                <xdr:nvSpPr>
                  <xdr:cNvPr id="1030" name="Option Button 6" hidden="1">
                    <a:extLst>
                      <a:ext uri="{63B3BB69-23CF-44E3-9099-C40C66FF867C}">
                        <a14:compatExt spid="_x0000_s1030"/>
                      </a:ext>
                    </a:extLst>
                  </xdr:cNvPr>
                  <xdr:cNvSpPr/>
                </xdr:nvSpPr>
                <xdr:spPr bwMode="auto">
                  <a:xfrm>
                    <a:off x="339" y="2"/>
                    <a:ext cx="32" cy="2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9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</xdr:sp>
            </mc:Choice>
            <mc:Fallback/>
          </mc:AlternateContent>
          <xdr:pic>
            <xdr:nvPicPr>
              <xdr:cNvPr id="18" name="Picture 93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 bwMode="auto">
              <a:xfrm>
                <a:off x="450" y="2"/>
                <a:ext cx="30" cy="23"/>
              </a:xfrm>
              <a:prstGeom prst="rect">
                <a:avLst/>
              </a:prstGeom>
              <a:noFill/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0" name="Picture 95"/>
              <xdr:cNvPicPr>
                <a:picLocks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 bwMode="auto">
              <a:xfrm>
                <a:off x="33" y="2"/>
                <a:ext cx="38" cy="23"/>
              </a:xfrm>
              <a:prstGeom prst="rect">
                <a:avLst/>
              </a:prstGeom>
              <a:noFill/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1" name="Picture 96" descr="schweden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91" y="2"/>
                <a:ext cx="38" cy="23"/>
              </a:xfrm>
              <a:prstGeom prst="rect">
                <a:avLst/>
              </a:prstGeom>
              <a:noFill/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26" name="Picture 93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2829930" y="542923"/>
              <a:ext cx="307610" cy="3027931"/>
            </a:xfrm>
            <a:prstGeom prst="rect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5" name="Option Button 11" hidden="1">
                <a:extLst>
                  <a:ext uri="{63B3BB69-23CF-44E3-9099-C40C66FF867C}">
                    <a14:compatExt spid="_x0000_s1035"/>
                  </a:ext>
                </a:extLst>
              </xdr:cNvPr>
              <xdr:cNvSpPr/>
            </xdr:nvSpPr>
            <xdr:spPr bwMode="auto">
              <a:xfrm>
                <a:off x="14163675" y="247650"/>
                <a:ext cx="381000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 fPrintsWithSheet="0"/>
  </xdr:twoCellAnchor>
  <xdr:twoCellAnchor editAs="oneCell">
    <xdr:from>
      <xdr:col>5</xdr:col>
      <xdr:colOff>466725</xdr:colOff>
      <xdr:row>2</xdr:row>
      <xdr:rowOff>66675</xdr:rowOff>
    </xdr:from>
    <xdr:to>
      <xdr:col>9</xdr:col>
      <xdr:colOff>447675</xdr:colOff>
      <xdr:row>5</xdr:row>
      <xdr:rowOff>152400</xdr:rowOff>
    </xdr:to>
    <xdr:pic>
      <xdr:nvPicPr>
        <xdr:cNvPr id="9" name="Billede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428625"/>
          <a:ext cx="2419350" cy="7334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495300</xdr:colOff>
          <xdr:row>22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21</xdr:row>
          <xdr:rowOff>0</xdr:rowOff>
        </xdr:from>
        <xdr:to>
          <xdr:col>6</xdr:col>
          <xdr:colOff>466725</xdr:colOff>
          <xdr:row>22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28576</xdr:colOff>
          <xdr:row>24</xdr:row>
          <xdr:rowOff>161922</xdr:rowOff>
        </xdr:from>
        <xdr:to>
          <xdr:col>3</xdr:col>
          <xdr:colOff>285751</xdr:colOff>
          <xdr:row>30</xdr:row>
          <xdr:rowOff>25</xdr:rowOff>
        </xdr:to>
        <xdr:grpSp>
          <xdr:nvGrpSpPr>
            <xdr:cNvPr id="11" name="Gruppe 10"/>
            <xdr:cNvGrpSpPr/>
          </xdr:nvGrpSpPr>
          <xdr:grpSpPr>
            <a:xfrm>
              <a:off x="2286001" y="5019672"/>
              <a:ext cx="257175" cy="866803"/>
              <a:chOff x="1752600" y="4838696"/>
              <a:chExt cx="403141" cy="814408"/>
            </a:xfrm>
          </xdr:grpSpPr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</a:extLst>
              </xdr:cNvPr>
              <xdr:cNvSpPr/>
            </xdr:nvSpPr>
            <xdr:spPr bwMode="auto">
              <a:xfrm>
                <a:off x="1752600" y="4838696"/>
                <a:ext cx="304799" cy="2190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</a:extLst>
              </xdr:cNvPr>
              <xdr:cNvSpPr/>
            </xdr:nvSpPr>
            <xdr:spPr bwMode="auto">
              <a:xfrm>
                <a:off x="1752600" y="5000625"/>
                <a:ext cx="304799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</a:extLst>
              </xdr:cNvPr>
              <xdr:cNvSpPr/>
            </xdr:nvSpPr>
            <xdr:spPr bwMode="auto">
              <a:xfrm>
                <a:off x="1752600" y="5162550"/>
                <a:ext cx="358346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</a:extLst>
              </xdr:cNvPr>
              <xdr:cNvSpPr/>
            </xdr:nvSpPr>
            <xdr:spPr bwMode="auto">
              <a:xfrm>
                <a:off x="1752602" y="5301616"/>
                <a:ext cx="403139" cy="21526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</a:extLst>
              </xdr:cNvPr>
              <xdr:cNvSpPr/>
            </xdr:nvSpPr>
            <xdr:spPr bwMode="auto">
              <a:xfrm>
                <a:off x="1752600" y="5473082"/>
                <a:ext cx="343415" cy="1800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47</xdr:row>
          <xdr:rowOff>9525</xdr:rowOff>
        </xdr:from>
        <xdr:to>
          <xdr:col>8</xdr:col>
          <xdr:colOff>590550</xdr:colOff>
          <xdr:row>48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40</xdr:row>
          <xdr:rowOff>133350</xdr:rowOff>
        </xdr:from>
        <xdr:to>
          <xdr:col>5</xdr:col>
          <xdr:colOff>257175</xdr:colOff>
          <xdr:row>42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40</xdr:row>
          <xdr:rowOff>133350</xdr:rowOff>
        </xdr:from>
        <xdr:to>
          <xdr:col>8</xdr:col>
          <xdr:colOff>571500</xdr:colOff>
          <xdr:row>42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8"/>
  <sheetViews>
    <sheetView showGridLines="0" tabSelected="1" zoomScaleNormal="100" workbookViewId="0">
      <selection activeCell="A12" sqref="A12:B12"/>
    </sheetView>
  </sheetViews>
  <sheetFormatPr defaultColWidth="9.140625" defaultRowHeight="12.75" x14ac:dyDescent="0.2"/>
  <cols>
    <col min="1" max="1" width="11.42578125" style="2" bestFit="1" customWidth="1"/>
    <col min="2" max="2" width="13.28515625" style="2" customWidth="1"/>
    <col min="3" max="8" width="9.140625" style="2"/>
    <col min="9" max="9" width="9.140625" style="2" customWidth="1"/>
    <col min="10" max="16384" width="9.140625" style="2"/>
  </cols>
  <sheetData>
    <row r="1" spans="1:10" ht="13.15" x14ac:dyDescent="0.25">
      <c r="A1" s="1">
        <v>1</v>
      </c>
    </row>
    <row r="3" spans="1:10" ht="25.5" customHeight="1" x14ac:dyDescent="0.25"/>
    <row r="4" spans="1:10" x14ac:dyDescent="0.2">
      <c r="A4" s="23" t="str">
        <f>Language!A5</f>
        <v>REKLAMATION</v>
      </c>
      <c r="B4" s="23"/>
      <c r="C4" s="24"/>
    </row>
    <row r="5" spans="1:10" x14ac:dyDescent="0.2">
      <c r="A5" s="24"/>
      <c r="B5" s="24"/>
      <c r="C5" s="24"/>
    </row>
    <row r="7" spans="1:10" ht="13.15" x14ac:dyDescent="0.25">
      <c r="A7" s="3" t="str">
        <f>Language!A7</f>
        <v>Udfyldes af kunde</v>
      </c>
    </row>
    <row r="9" spans="1:10" ht="13.9" x14ac:dyDescent="0.25">
      <c r="A9" s="14" t="str">
        <f>Language!A8</f>
        <v>Alle reklamationer skal aftales på forhånd med Bevola</v>
      </c>
      <c r="B9" s="14"/>
      <c r="C9" s="14"/>
      <c r="D9" s="14"/>
      <c r="E9" s="14"/>
      <c r="F9" s="16"/>
      <c r="G9" s="16"/>
    </row>
    <row r="10" spans="1:10" ht="14.45" x14ac:dyDescent="0.3">
      <c r="A10" s="14" t="str">
        <f>Language!A9</f>
        <v>Udgifter i forbindelse med udbedringer, der ikke er aftalt, vil ikke blive dækkket af Bevola</v>
      </c>
      <c r="B10" s="15"/>
      <c r="C10" s="15"/>
      <c r="D10" s="15"/>
      <c r="E10" s="15"/>
      <c r="F10" s="15"/>
      <c r="G10" s="15"/>
      <c r="H10" s="15"/>
      <c r="I10" s="15"/>
      <c r="J10" s="15"/>
    </row>
    <row r="11" spans="1:10" ht="14.45" x14ac:dyDescent="0.3">
      <c r="A11" s="14" t="str">
        <f>Language!A10</f>
        <v>Returgods skal være forsvarligt emballeret og opmærket.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20.25" customHeight="1" x14ac:dyDescent="0.25">
      <c r="A12" s="14" t="str">
        <f>Language!A12</f>
        <v>Firmanavn</v>
      </c>
      <c r="B12" s="14"/>
      <c r="C12" s="17"/>
      <c r="D12" s="17"/>
      <c r="E12" s="17"/>
      <c r="F12" s="17"/>
      <c r="G12" s="17"/>
      <c r="H12" s="17"/>
      <c r="I12" s="17"/>
    </row>
    <row r="13" spans="1:10" ht="20.25" customHeight="1" x14ac:dyDescent="0.25">
      <c r="A13" s="14" t="str">
        <f>Language!A13</f>
        <v>Kontaktperson</v>
      </c>
      <c r="B13" s="14"/>
      <c r="C13" s="17"/>
      <c r="D13" s="17"/>
      <c r="E13" s="17"/>
      <c r="F13" s="17"/>
      <c r="G13" s="17"/>
      <c r="H13" s="17"/>
      <c r="I13" s="17"/>
    </row>
    <row r="14" spans="1:10" ht="20.25" customHeight="1" x14ac:dyDescent="0.25">
      <c r="A14" s="14" t="str">
        <f>Language!A14</f>
        <v>Tlf.</v>
      </c>
      <c r="B14" s="14"/>
      <c r="C14" s="17"/>
      <c r="D14" s="17"/>
      <c r="E14" s="17"/>
      <c r="F14" s="17"/>
      <c r="G14" s="17"/>
      <c r="H14" s="17"/>
      <c r="I14" s="17"/>
    </row>
    <row r="15" spans="1:10" ht="20.25" customHeight="1" x14ac:dyDescent="0.25">
      <c r="A15" s="14" t="str">
        <f>Language!A15</f>
        <v>Produktbetegnelse</v>
      </c>
      <c r="B15" s="14"/>
      <c r="C15" s="17"/>
      <c r="D15" s="17"/>
      <c r="E15" s="17"/>
      <c r="F15" s="17"/>
      <c r="G15" s="17"/>
      <c r="H15" s="17"/>
      <c r="I15" s="17"/>
    </row>
    <row r="16" spans="1:10" ht="20.25" customHeight="1" x14ac:dyDescent="0.25">
      <c r="A16" s="14" t="str">
        <f>Language!A16</f>
        <v>Varenr.</v>
      </c>
      <c r="B16" s="14"/>
      <c r="C16" s="17"/>
      <c r="D16" s="17"/>
      <c r="E16" s="17"/>
      <c r="F16" s="17"/>
      <c r="G16" s="17"/>
      <c r="H16" s="17"/>
      <c r="I16" s="17"/>
    </row>
    <row r="17" spans="1:10" ht="20.25" customHeight="1" x14ac:dyDescent="0.25">
      <c r="A17" s="14" t="str">
        <f>Language!A17</f>
        <v>Fakturanr./Følgeseddel</v>
      </c>
      <c r="B17" s="14"/>
      <c r="C17" s="17"/>
      <c r="D17" s="17"/>
      <c r="E17" s="17"/>
      <c r="F17" s="17"/>
      <c r="G17" s="17"/>
      <c r="H17" s="17"/>
      <c r="I17" s="17"/>
    </row>
    <row r="18" spans="1:10" ht="20.25" customHeight="1" x14ac:dyDescent="0.25">
      <c r="A18" s="14" t="str">
        <f>"("&amp;Language!A18&amp;")"</f>
        <v>(Gerne kopi)</v>
      </c>
      <c r="B18" s="14"/>
      <c r="C18" s="17"/>
      <c r="D18" s="17"/>
      <c r="E18" s="17"/>
      <c r="F18" s="17"/>
      <c r="G18" s="17"/>
      <c r="H18" s="17"/>
      <c r="I18" s="17"/>
    </row>
    <row r="19" spans="1:10" ht="20.25" customHeight="1" x14ac:dyDescent="0.3">
      <c r="A19" s="14" t="str">
        <f>Language!A19</f>
        <v>Salgsdato</v>
      </c>
      <c r="B19" s="14"/>
      <c r="C19" s="8"/>
      <c r="D19" s="9"/>
      <c r="E19" s="18" t="str">
        <f>Language!A20</f>
        <v>Eventuelt foto af delen på kørertøjet</v>
      </c>
      <c r="F19" s="19"/>
      <c r="G19" s="19"/>
      <c r="H19" s="19"/>
      <c r="I19" s="19"/>
      <c r="J19" s="5"/>
    </row>
    <row r="21" spans="1:10" ht="13.15" x14ac:dyDescent="0.25">
      <c r="E21" s="4" t="str">
        <f>Language!A21</f>
        <v>Ja</v>
      </c>
      <c r="F21" s="4"/>
      <c r="G21" s="4" t="str">
        <f>Language!A22</f>
        <v xml:space="preserve">Nej </v>
      </c>
      <c r="H21" s="22" t="str">
        <f>Language!A23</f>
        <v>Antal fotos</v>
      </c>
      <c r="I21" s="22"/>
    </row>
    <row r="22" spans="1:10" ht="13.15" x14ac:dyDescent="0.25">
      <c r="H22" s="22"/>
      <c r="I22" s="22"/>
    </row>
    <row r="24" spans="1:10" ht="13.15" x14ac:dyDescent="0.25">
      <c r="A24" s="21" t="str">
        <f>Language!A24</f>
        <v>Årsag til reklamation</v>
      </c>
      <c r="B24" s="14"/>
    </row>
    <row r="25" spans="1:10" ht="13.15" x14ac:dyDescent="0.25">
      <c r="E25" s="2" t="str">
        <f>Language!A30</f>
        <v>Beskrivelse:</v>
      </c>
      <c r="F25" s="7"/>
      <c r="G25" s="17"/>
      <c r="H25" s="17"/>
      <c r="I25" s="17"/>
    </row>
    <row r="26" spans="1:10" ht="13.9" x14ac:dyDescent="0.25">
      <c r="A26" s="14" t="str">
        <f>Language!A25</f>
        <v>Produktionsfejl</v>
      </c>
      <c r="B26" s="14"/>
      <c r="C26" s="16"/>
      <c r="F26" s="17"/>
      <c r="G26" s="17"/>
      <c r="H26" s="17"/>
      <c r="I26" s="17"/>
    </row>
    <row r="27" spans="1:10" ht="13.9" x14ac:dyDescent="0.25">
      <c r="A27" s="14" t="str">
        <f>Language!A26</f>
        <v>Materialefejl</v>
      </c>
      <c r="B27" s="14"/>
      <c r="C27" s="16"/>
      <c r="F27" s="17"/>
      <c r="G27" s="17"/>
      <c r="H27" s="17"/>
      <c r="I27" s="17"/>
    </row>
    <row r="28" spans="1:10" ht="13.9" x14ac:dyDescent="0.25">
      <c r="A28" s="14" t="str">
        <f>Language!A27</f>
        <v>Overfladebehandling</v>
      </c>
      <c r="B28" s="14"/>
      <c r="C28" s="16"/>
      <c r="F28" s="17"/>
      <c r="G28" s="17"/>
      <c r="H28" s="17"/>
      <c r="I28" s="17"/>
    </row>
    <row r="29" spans="1:10" ht="13.9" x14ac:dyDescent="0.25">
      <c r="A29" s="14" t="str">
        <f>Language!A28</f>
        <v>Transportskade</v>
      </c>
      <c r="B29" s="14"/>
      <c r="C29" s="16"/>
      <c r="F29" s="17"/>
      <c r="G29" s="17"/>
      <c r="H29" s="17"/>
      <c r="I29" s="17"/>
    </row>
    <row r="30" spans="1:10" ht="14.25" x14ac:dyDescent="0.2">
      <c r="A30" s="14" t="str">
        <f>Language!A29</f>
        <v>Skade forvoldt af bruger</v>
      </c>
      <c r="B30" s="14"/>
      <c r="C30" s="16"/>
      <c r="F30" s="17"/>
      <c r="G30" s="17"/>
      <c r="H30" s="17"/>
      <c r="I30" s="17"/>
    </row>
    <row r="33" spans="1:9" x14ac:dyDescent="0.2">
      <c r="A33" s="3" t="str">
        <f>Language!A32</f>
        <v>Udfyldes af Bevola</v>
      </c>
    </row>
    <row r="34" spans="1:9" ht="15" x14ac:dyDescent="0.25">
      <c r="E34" s="14" t="str">
        <f>Language!A33</f>
        <v>Reklamation nr.</v>
      </c>
      <c r="F34" s="15"/>
      <c r="G34" s="17"/>
      <c r="H34" s="20"/>
      <c r="I34" s="20"/>
    </row>
    <row r="36" spans="1:9" ht="15" x14ac:dyDescent="0.25">
      <c r="A36" s="2" t="str">
        <f>Language!A34</f>
        <v>Modtaget hos BEVOLA dato</v>
      </c>
      <c r="D36" s="6"/>
      <c r="E36" s="2" t="str">
        <f>Language!A35</f>
        <v>Kontaktperson BEVOLA</v>
      </c>
      <c r="H36" s="12"/>
      <c r="I36" s="13"/>
    </row>
    <row r="38" spans="1:9" ht="15" x14ac:dyDescent="0.25">
      <c r="A38" s="2" t="str">
        <f>Language!A36</f>
        <v>Beskrivelse af reklamation</v>
      </c>
      <c r="D38" s="12"/>
      <c r="E38" s="13"/>
      <c r="F38" s="13"/>
      <c r="G38" s="13"/>
      <c r="H38" s="13"/>
      <c r="I38" s="13"/>
    </row>
    <row r="39" spans="1:9" ht="15" x14ac:dyDescent="0.25">
      <c r="D39" s="12"/>
      <c r="E39" s="13"/>
      <c r="F39" s="13"/>
      <c r="G39" s="13"/>
      <c r="H39" s="13"/>
      <c r="I39" s="13"/>
    </row>
    <row r="40" spans="1:9" ht="15" x14ac:dyDescent="0.25">
      <c r="D40" s="12"/>
      <c r="E40" s="13"/>
      <c r="F40" s="13"/>
      <c r="G40" s="13"/>
      <c r="H40" s="13"/>
      <c r="I40" s="13"/>
    </row>
    <row r="42" spans="1:9" ht="15" x14ac:dyDescent="0.25">
      <c r="A42" s="2" t="str">
        <f>Language!A37</f>
        <v>Produktet ombyttes</v>
      </c>
      <c r="D42" s="14" t="str">
        <f>Language!A38</f>
        <v>Produktet repareres</v>
      </c>
      <c r="E42" s="15"/>
      <c r="G42" s="2" t="str">
        <f>Language!A39</f>
        <v>Reklamation afvises</v>
      </c>
    </row>
    <row r="44" spans="1:9" x14ac:dyDescent="0.2">
      <c r="A44" s="2" t="str">
        <f>Language!A40</f>
        <v>Afsluttet dato</v>
      </c>
      <c r="D44" s="6"/>
    </row>
    <row r="48" spans="1:9" ht="15" x14ac:dyDescent="0.25">
      <c r="A48" s="2" t="str">
        <f>Language!A41</f>
        <v>Signatur</v>
      </c>
      <c r="B48" s="12"/>
      <c r="C48" s="13"/>
      <c r="D48" s="10"/>
      <c r="E48" s="2" t="str">
        <f>Language!A42</f>
        <v>Dato</v>
      </c>
      <c r="F48" s="6"/>
      <c r="G48" s="14" t="str">
        <f>Language!A43</f>
        <v>Information til kunde</v>
      </c>
      <c r="H48" s="15"/>
      <c r="I48" s="15"/>
    </row>
  </sheetData>
  <mergeCells count="43">
    <mergeCell ref="A4:C5"/>
    <mergeCell ref="C12:I12"/>
    <mergeCell ref="C13:I13"/>
    <mergeCell ref="C14:I14"/>
    <mergeCell ref="C15:I15"/>
    <mergeCell ref="A9:G9"/>
    <mergeCell ref="A10:J10"/>
    <mergeCell ref="A11:J11"/>
    <mergeCell ref="A24:B24"/>
    <mergeCell ref="H21:I21"/>
    <mergeCell ref="H22:I22"/>
    <mergeCell ref="A12:B12"/>
    <mergeCell ref="A13:B13"/>
    <mergeCell ref="A14:B14"/>
    <mergeCell ref="A15:B15"/>
    <mergeCell ref="A16:B16"/>
    <mergeCell ref="A17:B17"/>
    <mergeCell ref="A18:B18"/>
    <mergeCell ref="C16:I16"/>
    <mergeCell ref="C17:I17"/>
    <mergeCell ref="C18:I18"/>
    <mergeCell ref="A30:C30"/>
    <mergeCell ref="F30:I30"/>
    <mergeCell ref="E19:I19"/>
    <mergeCell ref="G34:I34"/>
    <mergeCell ref="D38:I38"/>
    <mergeCell ref="E34:F34"/>
    <mergeCell ref="G25:I25"/>
    <mergeCell ref="F26:I26"/>
    <mergeCell ref="F27:I27"/>
    <mergeCell ref="F28:I28"/>
    <mergeCell ref="F29:I29"/>
    <mergeCell ref="A26:C26"/>
    <mergeCell ref="A27:C27"/>
    <mergeCell ref="A28:C28"/>
    <mergeCell ref="A29:C29"/>
    <mergeCell ref="A19:B19"/>
    <mergeCell ref="D39:I39"/>
    <mergeCell ref="D40:I40"/>
    <mergeCell ref="H36:I36"/>
    <mergeCell ref="B48:C48"/>
    <mergeCell ref="G48:I48"/>
    <mergeCell ref="D42:E42"/>
  </mergeCells>
  <pageMargins left="0.25" right="0.25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print="0" autoFill="0" autoLine="0" autoPict="0">
                <anchor moveWithCells="1" sizeWithCells="1">
                  <from>
                    <xdr:col>0</xdr:col>
                    <xdr:colOff>19050</xdr:colOff>
                    <xdr:row>0</xdr:row>
                    <xdr:rowOff>104775</xdr:rowOff>
                  </from>
                  <to>
                    <xdr:col>0</xdr:col>
                    <xdr:colOff>419100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locked="0" defaultSize="0" print="0" autoFill="0" autoLine="0" autoPict="0">
                <anchor moveWithCells="1" sizeWithCells="1">
                  <from>
                    <xdr:col>1</xdr:col>
                    <xdr:colOff>276225</xdr:colOff>
                    <xdr:row>0</xdr:row>
                    <xdr:rowOff>123825</xdr:rowOff>
                  </from>
                  <to>
                    <xdr:col>1</xdr:col>
                    <xdr:colOff>676275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Option Button 4">
              <controlPr defaultSize="0" print="0" autoFill="0" autoLine="0" autoPict="0">
                <anchor moveWithCells="1" sizeWithCells="1">
                  <from>
                    <xdr:col>2</xdr:col>
                    <xdr:colOff>466725</xdr:colOff>
                    <xdr:row>0</xdr:row>
                    <xdr:rowOff>123825</xdr:rowOff>
                  </from>
                  <to>
                    <xdr:col>3</xdr:col>
                    <xdr:colOff>257175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Option Button 5">
              <controlPr defaultSize="0" print="0" autoFill="0" autoLine="0" autoPict="0">
                <anchor moveWithCells="1" sizeWithCells="1">
                  <from>
                    <xdr:col>4</xdr:col>
                    <xdr:colOff>361950</xdr:colOff>
                    <xdr:row>0</xdr:row>
                    <xdr:rowOff>123825</xdr:rowOff>
                  </from>
                  <to>
                    <xdr:col>5</xdr:col>
                    <xdr:colOff>152400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Option Button 6">
              <controlPr defaultSize="0" print="0" autoFill="0" autoLine="0" autoPict="0">
                <anchor moveWithCells="1" sizeWithCells="1">
                  <from>
                    <xdr:col>6</xdr:col>
                    <xdr:colOff>171450</xdr:colOff>
                    <xdr:row>0</xdr:row>
                    <xdr:rowOff>123825</xdr:rowOff>
                  </from>
                  <to>
                    <xdr:col>6</xdr:col>
                    <xdr:colOff>571500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Option Button 11">
              <controlPr defaultSize="0" print="0" autoFill="0" autoLine="0" autoPict="0">
                <anchor moveWithCells="1" sizeWithCells="1">
                  <from>
                    <xdr:col>7</xdr:col>
                    <xdr:colOff>552450</xdr:colOff>
                    <xdr:row>0</xdr:row>
                    <xdr:rowOff>95250</xdr:rowOff>
                  </from>
                  <to>
                    <xdr:col>8</xdr:col>
                    <xdr:colOff>342900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 altText="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495300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6</xdr:col>
                    <xdr:colOff>161925</xdr:colOff>
                    <xdr:row>21</xdr:row>
                    <xdr:rowOff>0</xdr:rowOff>
                  </from>
                  <to>
                    <xdr:col>6</xdr:col>
                    <xdr:colOff>466725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3</xdr:col>
                    <xdr:colOff>28575</xdr:colOff>
                    <xdr:row>24</xdr:row>
                    <xdr:rowOff>161925</xdr:rowOff>
                  </from>
                  <to>
                    <xdr:col>3</xdr:col>
                    <xdr:colOff>219075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3</xdr:col>
                    <xdr:colOff>28575</xdr:colOff>
                    <xdr:row>26</xdr:row>
                    <xdr:rowOff>0</xdr:rowOff>
                  </from>
                  <to>
                    <xdr:col>3</xdr:col>
                    <xdr:colOff>219075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3</xdr:col>
                    <xdr:colOff>28575</xdr:colOff>
                    <xdr:row>27</xdr:row>
                    <xdr:rowOff>0</xdr:rowOff>
                  </from>
                  <to>
                    <xdr:col>3</xdr:col>
                    <xdr:colOff>257175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3</xdr:col>
                    <xdr:colOff>28575</xdr:colOff>
                    <xdr:row>27</xdr:row>
                    <xdr:rowOff>152400</xdr:rowOff>
                  </from>
                  <to>
                    <xdr:col>3</xdr:col>
                    <xdr:colOff>285750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3</xdr:col>
                    <xdr:colOff>28575</xdr:colOff>
                    <xdr:row>28</xdr:row>
                    <xdr:rowOff>161925</xdr:rowOff>
                  </from>
                  <to>
                    <xdr:col>3</xdr:col>
                    <xdr:colOff>247650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8</xdr:col>
                    <xdr:colOff>333375</xdr:colOff>
                    <xdr:row>47</xdr:row>
                    <xdr:rowOff>9525</xdr:rowOff>
                  </from>
                  <to>
                    <xdr:col>8</xdr:col>
                    <xdr:colOff>590550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5</xdr:col>
                    <xdr:colOff>19050</xdr:colOff>
                    <xdr:row>40</xdr:row>
                    <xdr:rowOff>133350</xdr:rowOff>
                  </from>
                  <to>
                    <xdr:col>5</xdr:col>
                    <xdr:colOff>257175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8</xdr:col>
                    <xdr:colOff>333375</xdr:colOff>
                    <xdr:row>40</xdr:row>
                    <xdr:rowOff>133350</xdr:rowOff>
                  </from>
                  <to>
                    <xdr:col>8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A4" sqref="A4"/>
    </sheetView>
  </sheetViews>
  <sheetFormatPr defaultRowHeight="15" x14ac:dyDescent="0.25"/>
  <cols>
    <col min="1" max="1" width="82.7109375" bestFit="1" customWidth="1"/>
    <col min="3" max="3" width="82.7109375" bestFit="1" customWidth="1"/>
    <col min="4" max="4" width="71.42578125" bestFit="1" customWidth="1"/>
    <col min="5" max="5" width="107.42578125" bestFit="1" customWidth="1"/>
    <col min="6" max="6" width="75.5703125" bestFit="1" customWidth="1"/>
    <col min="7" max="7" width="76.28515625" bestFit="1" customWidth="1"/>
    <col min="8" max="8" width="57.5703125" bestFit="1" customWidth="1"/>
  </cols>
  <sheetData>
    <row r="1" spans="1:8" x14ac:dyDescent="0.25">
      <c r="A1" t="str">
        <f>IF(SPROG=1,C1,IF(SPROG=2,D1,IF(SPROG=3,E1,IF(SPROG=4,F1,IF(SPROG=5,G1)))))</f>
        <v>Dansk</v>
      </c>
      <c r="C1" t="s">
        <v>2</v>
      </c>
      <c r="D1" t="s">
        <v>3</v>
      </c>
      <c r="E1" t="s">
        <v>11</v>
      </c>
      <c r="F1" t="s">
        <v>12</v>
      </c>
      <c r="G1" t="s">
        <v>13</v>
      </c>
      <c r="H1" t="s">
        <v>14</v>
      </c>
    </row>
    <row r="3" spans="1:8" x14ac:dyDescent="0.25">
      <c r="A3" s="11" t="s">
        <v>204</v>
      </c>
    </row>
    <row r="5" spans="1:8" x14ac:dyDescent="0.25">
      <c r="A5" t="str">
        <f>IF(SPROG=1,C5,IF(SPROG=2,D5,IF(SPROG=3,E5,IF(SPROG=4,F5,IF(SPROG=5,G5,IF(SPROG=6,H5))))))</f>
        <v>REKLAMATION</v>
      </c>
      <c r="C5" t="s">
        <v>0</v>
      </c>
      <c r="D5" t="s">
        <v>39</v>
      </c>
      <c r="E5" t="s">
        <v>0</v>
      </c>
      <c r="F5" t="s">
        <v>0</v>
      </c>
      <c r="G5" t="s">
        <v>143</v>
      </c>
      <c r="H5" t="s">
        <v>165</v>
      </c>
    </row>
    <row r="7" spans="1:8" x14ac:dyDescent="0.25">
      <c r="A7" t="str">
        <f t="shared" ref="A7:A30" si="0">IF(SPROG=1,C7,IF(SPROG=2,D7,IF(SPROG=3,E7,IF(SPROG=4,F7,IF(SPROG=5,G7,IF(SPROG=6,H7))))))</f>
        <v>Udfyldes af kunde</v>
      </c>
      <c r="C7" t="s">
        <v>15</v>
      </c>
      <c r="D7" t="s">
        <v>40</v>
      </c>
      <c r="E7" t="s">
        <v>121</v>
      </c>
      <c r="F7" t="s">
        <v>98</v>
      </c>
      <c r="G7" t="s">
        <v>144</v>
      </c>
      <c r="H7" t="s">
        <v>166</v>
      </c>
    </row>
    <row r="8" spans="1:8" x14ac:dyDescent="0.25">
      <c r="A8" t="str">
        <f t="shared" si="0"/>
        <v>Alle reklamationer skal aftales på forhånd med Bevola</v>
      </c>
      <c r="C8" t="s">
        <v>1</v>
      </c>
      <c r="D8" t="s">
        <v>4</v>
      </c>
      <c r="E8" t="s">
        <v>122</v>
      </c>
      <c r="F8" t="s">
        <v>99</v>
      </c>
      <c r="G8" t="s">
        <v>145</v>
      </c>
      <c r="H8" t="s">
        <v>167</v>
      </c>
    </row>
    <row r="9" spans="1:8" x14ac:dyDescent="0.25">
      <c r="A9" t="str">
        <f t="shared" si="0"/>
        <v>Udgifter i forbindelse med udbedringer, der ikke er aftalt, vil ikke blive dækkket af Bevola</v>
      </c>
      <c r="C9" t="s">
        <v>96</v>
      </c>
      <c r="D9" t="s">
        <v>97</v>
      </c>
      <c r="E9" t="s">
        <v>123</v>
      </c>
      <c r="F9" t="s">
        <v>100</v>
      </c>
      <c r="G9" t="s">
        <v>146</v>
      </c>
      <c r="H9" t="s">
        <v>168</v>
      </c>
    </row>
    <row r="10" spans="1:8" x14ac:dyDescent="0.25">
      <c r="A10" t="str">
        <f t="shared" si="0"/>
        <v>Returgods skal være forsvarligt emballeret og opmærket.</v>
      </c>
      <c r="C10" t="s">
        <v>198</v>
      </c>
      <c r="D10" t="s">
        <v>199</v>
      </c>
      <c r="E10" t="s">
        <v>203</v>
      </c>
      <c r="F10" t="s">
        <v>201</v>
      </c>
      <c r="G10" t="s">
        <v>200</v>
      </c>
      <c r="H10" t="s">
        <v>202</v>
      </c>
    </row>
    <row r="12" spans="1:8" x14ac:dyDescent="0.25">
      <c r="A12" t="str">
        <f t="shared" si="0"/>
        <v>Firmanavn</v>
      </c>
      <c r="C12" t="s">
        <v>94</v>
      </c>
      <c r="D12" t="s">
        <v>41</v>
      </c>
      <c r="E12" t="s">
        <v>70</v>
      </c>
      <c r="F12" t="s">
        <v>101</v>
      </c>
      <c r="G12" t="s">
        <v>94</v>
      </c>
      <c r="H12" t="s">
        <v>89</v>
      </c>
    </row>
    <row r="13" spans="1:8" x14ac:dyDescent="0.25">
      <c r="A13" t="str">
        <f t="shared" si="0"/>
        <v>Kontaktperson</v>
      </c>
      <c r="C13" t="s">
        <v>5</v>
      </c>
      <c r="D13" t="s">
        <v>42</v>
      </c>
      <c r="E13" t="s">
        <v>71</v>
      </c>
      <c r="F13" t="s">
        <v>5</v>
      </c>
      <c r="G13" t="s">
        <v>71</v>
      </c>
      <c r="H13" t="s">
        <v>169</v>
      </c>
    </row>
    <row r="14" spans="1:8" x14ac:dyDescent="0.25">
      <c r="A14" t="str">
        <f t="shared" si="0"/>
        <v>Tlf.</v>
      </c>
      <c r="C14" t="s">
        <v>6</v>
      </c>
      <c r="D14" t="s">
        <v>43</v>
      </c>
      <c r="E14" t="s">
        <v>72</v>
      </c>
      <c r="F14" t="s">
        <v>72</v>
      </c>
      <c r="G14" t="s">
        <v>72</v>
      </c>
      <c r="H14" t="s">
        <v>90</v>
      </c>
    </row>
    <row r="15" spans="1:8" x14ac:dyDescent="0.25">
      <c r="A15" t="str">
        <f t="shared" si="0"/>
        <v>Produktbetegnelse</v>
      </c>
      <c r="C15" t="s">
        <v>7</v>
      </c>
      <c r="D15" t="s">
        <v>44</v>
      </c>
      <c r="E15" t="s">
        <v>73</v>
      </c>
      <c r="F15" t="s">
        <v>80</v>
      </c>
      <c r="G15" t="s">
        <v>85</v>
      </c>
      <c r="H15" t="s">
        <v>91</v>
      </c>
    </row>
    <row r="16" spans="1:8" x14ac:dyDescent="0.25">
      <c r="A16" t="str">
        <f t="shared" si="0"/>
        <v>Varenr.</v>
      </c>
      <c r="C16" t="s">
        <v>8</v>
      </c>
      <c r="D16" t="s">
        <v>196</v>
      </c>
      <c r="E16" t="s">
        <v>195</v>
      </c>
      <c r="F16" t="s">
        <v>8</v>
      </c>
      <c r="G16" t="s">
        <v>8</v>
      </c>
      <c r="H16" t="s">
        <v>170</v>
      </c>
    </row>
    <row r="17" spans="1:8" x14ac:dyDescent="0.25">
      <c r="A17" t="str">
        <f t="shared" si="0"/>
        <v>Fakturanr./Følgeseddel</v>
      </c>
      <c r="C17" t="s">
        <v>9</v>
      </c>
      <c r="D17" t="s">
        <v>45</v>
      </c>
      <c r="E17" t="s">
        <v>124</v>
      </c>
      <c r="F17" t="s">
        <v>102</v>
      </c>
      <c r="G17" t="s">
        <v>147</v>
      </c>
      <c r="H17" t="s">
        <v>171</v>
      </c>
    </row>
    <row r="18" spans="1:8" x14ac:dyDescent="0.25">
      <c r="A18" t="str">
        <f t="shared" si="0"/>
        <v>Gerne kopi</v>
      </c>
      <c r="C18" t="s">
        <v>16</v>
      </c>
      <c r="D18" t="s">
        <v>46</v>
      </c>
      <c r="E18" t="s">
        <v>125</v>
      </c>
      <c r="F18" t="s">
        <v>103</v>
      </c>
      <c r="G18" t="s">
        <v>148</v>
      </c>
      <c r="H18" t="s">
        <v>172</v>
      </c>
    </row>
    <row r="19" spans="1:8" x14ac:dyDescent="0.25">
      <c r="A19" t="str">
        <f t="shared" si="0"/>
        <v>Salgsdato</v>
      </c>
      <c r="C19" t="s">
        <v>10</v>
      </c>
      <c r="D19" t="s">
        <v>47</v>
      </c>
      <c r="E19" t="s">
        <v>126</v>
      </c>
      <c r="F19" t="s">
        <v>104</v>
      </c>
      <c r="G19" t="s">
        <v>149</v>
      </c>
      <c r="H19" t="s">
        <v>173</v>
      </c>
    </row>
    <row r="20" spans="1:8" x14ac:dyDescent="0.25">
      <c r="A20" t="str">
        <f t="shared" si="0"/>
        <v>Eventuelt foto af delen på kørertøjet</v>
      </c>
      <c r="C20" t="s">
        <v>17</v>
      </c>
      <c r="D20" t="s">
        <v>48</v>
      </c>
      <c r="E20" t="s">
        <v>127</v>
      </c>
      <c r="F20" t="s">
        <v>105</v>
      </c>
      <c r="G20" t="s">
        <v>150</v>
      </c>
      <c r="H20" t="s">
        <v>174</v>
      </c>
    </row>
    <row r="21" spans="1:8" x14ac:dyDescent="0.25">
      <c r="A21" t="str">
        <f t="shared" si="0"/>
        <v>Ja</v>
      </c>
      <c r="C21" t="s">
        <v>18</v>
      </c>
      <c r="D21" t="s">
        <v>49</v>
      </c>
      <c r="E21" t="s">
        <v>18</v>
      </c>
      <c r="F21" t="s">
        <v>18</v>
      </c>
      <c r="G21" t="s">
        <v>18</v>
      </c>
      <c r="H21" t="s">
        <v>175</v>
      </c>
    </row>
    <row r="22" spans="1:8" x14ac:dyDescent="0.25">
      <c r="A22" t="str">
        <f t="shared" si="0"/>
        <v xml:space="preserve">Nej </v>
      </c>
      <c r="C22" t="s">
        <v>19</v>
      </c>
      <c r="D22" t="s">
        <v>197</v>
      </c>
      <c r="E22" t="s">
        <v>128</v>
      </c>
      <c r="F22" t="s">
        <v>81</v>
      </c>
      <c r="G22" t="s">
        <v>151</v>
      </c>
      <c r="H22" t="s">
        <v>176</v>
      </c>
    </row>
    <row r="23" spans="1:8" x14ac:dyDescent="0.25">
      <c r="A23" t="str">
        <f t="shared" si="0"/>
        <v>Antal fotos</v>
      </c>
      <c r="C23" t="s">
        <v>20</v>
      </c>
      <c r="D23" t="s">
        <v>50</v>
      </c>
      <c r="E23" t="s">
        <v>74</v>
      </c>
      <c r="F23" t="s">
        <v>106</v>
      </c>
      <c r="G23" t="s">
        <v>86</v>
      </c>
      <c r="H23" t="s">
        <v>92</v>
      </c>
    </row>
    <row r="24" spans="1:8" x14ac:dyDescent="0.25">
      <c r="A24" t="str">
        <f t="shared" si="0"/>
        <v>Årsag til reklamation</v>
      </c>
      <c r="C24" t="s">
        <v>21</v>
      </c>
      <c r="D24" t="s">
        <v>51</v>
      </c>
      <c r="E24" t="s">
        <v>129</v>
      </c>
      <c r="F24" t="s">
        <v>107</v>
      </c>
      <c r="G24" t="s">
        <v>152</v>
      </c>
      <c r="H24" t="s">
        <v>177</v>
      </c>
    </row>
    <row r="25" spans="1:8" x14ac:dyDescent="0.25">
      <c r="A25" t="str">
        <f t="shared" si="0"/>
        <v>Produktionsfejl</v>
      </c>
      <c r="C25" t="s">
        <v>22</v>
      </c>
      <c r="D25" t="s">
        <v>52</v>
      </c>
      <c r="E25" t="s">
        <v>75</v>
      </c>
      <c r="F25" t="s">
        <v>108</v>
      </c>
      <c r="G25" t="s">
        <v>153</v>
      </c>
      <c r="H25" t="s">
        <v>178</v>
      </c>
    </row>
    <row r="26" spans="1:8" x14ac:dyDescent="0.25">
      <c r="A26" t="str">
        <f t="shared" si="0"/>
        <v>Materialefejl</v>
      </c>
      <c r="C26" t="s">
        <v>24</v>
      </c>
      <c r="D26" t="s">
        <v>53</v>
      </c>
      <c r="E26" t="s">
        <v>130</v>
      </c>
      <c r="F26" t="s">
        <v>109</v>
      </c>
      <c r="G26" t="s">
        <v>154</v>
      </c>
      <c r="H26" t="s">
        <v>179</v>
      </c>
    </row>
    <row r="27" spans="1:8" x14ac:dyDescent="0.25">
      <c r="A27" t="str">
        <f t="shared" si="0"/>
        <v>Overfladebehandling</v>
      </c>
      <c r="C27" t="s">
        <v>25</v>
      </c>
      <c r="D27" t="s">
        <v>54</v>
      </c>
      <c r="E27" t="s">
        <v>131</v>
      </c>
      <c r="F27" t="s">
        <v>110</v>
      </c>
      <c r="G27" t="s">
        <v>155</v>
      </c>
      <c r="H27" t="s">
        <v>180</v>
      </c>
    </row>
    <row r="28" spans="1:8" x14ac:dyDescent="0.25">
      <c r="A28" t="str">
        <f t="shared" si="0"/>
        <v>Transportskade</v>
      </c>
      <c r="C28" t="s">
        <v>26</v>
      </c>
      <c r="D28" t="s">
        <v>55</v>
      </c>
      <c r="E28" t="s">
        <v>132</v>
      </c>
      <c r="F28" t="s">
        <v>111</v>
      </c>
      <c r="G28" t="s">
        <v>26</v>
      </c>
      <c r="H28" t="s">
        <v>181</v>
      </c>
    </row>
    <row r="29" spans="1:8" x14ac:dyDescent="0.25">
      <c r="A29" t="str">
        <f t="shared" si="0"/>
        <v>Skade forvoldt af bruger</v>
      </c>
      <c r="C29" t="s">
        <v>27</v>
      </c>
      <c r="D29" t="s">
        <v>56</v>
      </c>
      <c r="E29" t="s">
        <v>133</v>
      </c>
      <c r="F29" t="s">
        <v>112</v>
      </c>
      <c r="G29" t="s">
        <v>156</v>
      </c>
      <c r="H29" t="s">
        <v>182</v>
      </c>
    </row>
    <row r="30" spans="1:8" x14ac:dyDescent="0.25">
      <c r="A30" t="str">
        <f t="shared" si="0"/>
        <v>Beskrivelse:</v>
      </c>
      <c r="C30" t="s">
        <v>23</v>
      </c>
      <c r="D30" t="s">
        <v>57</v>
      </c>
      <c r="E30" t="s">
        <v>76</v>
      </c>
      <c r="F30" t="s">
        <v>82</v>
      </c>
      <c r="G30" t="s">
        <v>87</v>
      </c>
      <c r="H30" t="s">
        <v>183</v>
      </c>
    </row>
    <row r="32" spans="1:8" x14ac:dyDescent="0.25">
      <c r="A32" t="str">
        <f t="shared" ref="A32:A43" si="1">IF(SPROG=1,C32,IF(SPROG=2,D32,IF(SPROG=3,E32,IF(SPROG=4,F32,IF(SPROG=5,G32,IF(SPROG=6,H32))))))</f>
        <v>Udfyldes af Bevola</v>
      </c>
      <c r="C32" t="s">
        <v>28</v>
      </c>
      <c r="D32" t="s">
        <v>58</v>
      </c>
      <c r="E32" t="s">
        <v>134</v>
      </c>
      <c r="F32" t="s">
        <v>113</v>
      </c>
      <c r="G32" t="s">
        <v>157</v>
      </c>
      <c r="H32" t="s">
        <v>184</v>
      </c>
    </row>
    <row r="33" spans="1:8" x14ac:dyDescent="0.25">
      <c r="A33" t="str">
        <f t="shared" si="1"/>
        <v>Reklamation nr.</v>
      </c>
      <c r="C33" t="s">
        <v>29</v>
      </c>
      <c r="D33" t="s">
        <v>59</v>
      </c>
      <c r="E33" t="s">
        <v>135</v>
      </c>
      <c r="F33" t="s">
        <v>114</v>
      </c>
      <c r="G33" t="s">
        <v>158</v>
      </c>
      <c r="H33" t="s">
        <v>185</v>
      </c>
    </row>
    <row r="34" spans="1:8" x14ac:dyDescent="0.25">
      <c r="A34" t="str">
        <f t="shared" si="1"/>
        <v>Modtaget hos BEVOLA dato</v>
      </c>
      <c r="C34" t="s">
        <v>30</v>
      </c>
      <c r="D34" t="s">
        <v>60</v>
      </c>
      <c r="E34" t="s">
        <v>136</v>
      </c>
      <c r="F34" t="s">
        <v>115</v>
      </c>
      <c r="G34" t="s">
        <v>159</v>
      </c>
      <c r="H34" t="s">
        <v>186</v>
      </c>
    </row>
    <row r="35" spans="1:8" x14ac:dyDescent="0.25">
      <c r="A35" t="str">
        <f t="shared" si="1"/>
        <v>Kontaktperson BEVOLA</v>
      </c>
      <c r="C35" t="s">
        <v>31</v>
      </c>
      <c r="D35" t="s">
        <v>61</v>
      </c>
      <c r="E35" t="s">
        <v>137</v>
      </c>
      <c r="F35" t="s">
        <v>116</v>
      </c>
      <c r="G35" t="s">
        <v>160</v>
      </c>
      <c r="H35" t="s">
        <v>187</v>
      </c>
    </row>
    <row r="36" spans="1:8" x14ac:dyDescent="0.25">
      <c r="A36" t="str">
        <f t="shared" si="1"/>
        <v>Beskrivelse af reklamation</v>
      </c>
      <c r="C36" t="s">
        <v>32</v>
      </c>
      <c r="D36" t="s">
        <v>62</v>
      </c>
      <c r="E36" t="s">
        <v>138</v>
      </c>
      <c r="F36" t="s">
        <v>117</v>
      </c>
      <c r="G36" t="s">
        <v>161</v>
      </c>
      <c r="H36" t="s">
        <v>188</v>
      </c>
    </row>
    <row r="37" spans="1:8" x14ac:dyDescent="0.25">
      <c r="A37" t="str">
        <f t="shared" si="1"/>
        <v>Produktet ombyttes</v>
      </c>
      <c r="C37" t="s">
        <v>95</v>
      </c>
      <c r="D37" t="s">
        <v>63</v>
      </c>
      <c r="E37" t="s">
        <v>139</v>
      </c>
      <c r="F37" t="s">
        <v>118</v>
      </c>
      <c r="G37" t="s">
        <v>162</v>
      </c>
      <c r="H37" t="s">
        <v>189</v>
      </c>
    </row>
    <row r="38" spans="1:8" x14ac:dyDescent="0.25">
      <c r="A38" t="str">
        <f t="shared" si="1"/>
        <v>Produktet repareres</v>
      </c>
      <c r="C38" t="s">
        <v>33</v>
      </c>
      <c r="D38" t="s">
        <v>64</v>
      </c>
      <c r="E38" t="s">
        <v>140</v>
      </c>
      <c r="F38" t="s">
        <v>83</v>
      </c>
      <c r="G38" t="s">
        <v>33</v>
      </c>
      <c r="H38" t="s">
        <v>93</v>
      </c>
    </row>
    <row r="39" spans="1:8" x14ac:dyDescent="0.25">
      <c r="A39" t="str">
        <f t="shared" si="1"/>
        <v>Reklamation afvises</v>
      </c>
      <c r="C39" t="s">
        <v>34</v>
      </c>
      <c r="D39" t="s">
        <v>65</v>
      </c>
      <c r="E39" t="s">
        <v>141</v>
      </c>
      <c r="F39" t="s">
        <v>119</v>
      </c>
      <c r="G39" t="s">
        <v>163</v>
      </c>
      <c r="H39" t="s">
        <v>190</v>
      </c>
    </row>
    <row r="40" spans="1:8" x14ac:dyDescent="0.25">
      <c r="A40" t="str">
        <f t="shared" si="1"/>
        <v>Afsluttet dato</v>
      </c>
      <c r="C40" t="s">
        <v>35</v>
      </c>
      <c r="D40" t="s">
        <v>66</v>
      </c>
      <c r="E40" t="s">
        <v>77</v>
      </c>
      <c r="F40" t="s">
        <v>120</v>
      </c>
      <c r="G40" t="s">
        <v>164</v>
      </c>
      <c r="H40" t="s">
        <v>191</v>
      </c>
    </row>
    <row r="41" spans="1:8" x14ac:dyDescent="0.25">
      <c r="A41" t="str">
        <f t="shared" si="1"/>
        <v>Signatur</v>
      </c>
      <c r="C41" t="s">
        <v>37</v>
      </c>
      <c r="D41" t="s">
        <v>67</v>
      </c>
      <c r="E41" t="s">
        <v>78</v>
      </c>
      <c r="F41" t="s">
        <v>37</v>
      </c>
      <c r="G41" t="s">
        <v>37</v>
      </c>
      <c r="H41" t="s">
        <v>192</v>
      </c>
    </row>
    <row r="42" spans="1:8" x14ac:dyDescent="0.25">
      <c r="A42" t="str">
        <f t="shared" si="1"/>
        <v>Dato</v>
      </c>
      <c r="C42" t="s">
        <v>36</v>
      </c>
      <c r="D42" t="s">
        <v>68</v>
      </c>
      <c r="E42" t="s">
        <v>79</v>
      </c>
      <c r="F42" t="s">
        <v>79</v>
      </c>
      <c r="G42" t="s">
        <v>36</v>
      </c>
      <c r="H42" t="s">
        <v>193</v>
      </c>
    </row>
    <row r="43" spans="1:8" x14ac:dyDescent="0.25">
      <c r="A43" t="str">
        <f t="shared" si="1"/>
        <v>Information til kunde</v>
      </c>
      <c r="C43" t="s">
        <v>38</v>
      </c>
      <c r="D43" t="s">
        <v>69</v>
      </c>
      <c r="E43" t="s">
        <v>142</v>
      </c>
      <c r="F43" t="s">
        <v>84</v>
      </c>
      <c r="G43" t="s">
        <v>88</v>
      </c>
      <c r="H43" t="s">
        <v>194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Language</vt:lpstr>
      <vt:lpstr>SPROG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Franke</dc:creator>
  <cp:lastModifiedBy>Elisabeth Nielsen</cp:lastModifiedBy>
  <cp:lastPrinted>2013-02-06T21:38:24Z</cp:lastPrinted>
  <dcterms:created xsi:type="dcterms:W3CDTF">2013-02-06T19:20:48Z</dcterms:created>
  <dcterms:modified xsi:type="dcterms:W3CDTF">2015-06-30T12:20:22Z</dcterms:modified>
</cp:coreProperties>
</file>